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C e LTV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<sst xmlns="http://schemas.openxmlformats.org/spreadsheetml/2006/main" count="14" uniqueCount="14">
  <si>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CALCULADORA CAC E LTV</t>
  </si>
  <si>
    <t xml:space="preserve">Ruphus ERP — Template Gratuito</t>
  </si>
  <si>
    <t xml:space="preserve">CUSTO DE AQUISIÇÃO (CAC)</t>
  </si>
  <si>
    <t xml:space="preserve">Investimento em Marketing</t>
  </si>
  <si>
    <t xml:space="preserve">Investimento em Vendas</t>
  </si>
  <si>
    <t xml:space="preserve">Novos clientes no período</t>
  </si>
  <si>
    <t xml:space="preserve">CAC =</t>
  </si>
  <si>
    <t xml:space="preserve">VALOR DO CLIENTE (LTV)</t>
  </si>
  <si>
    <t xml:space="preserve">Ticket médio mensal</t>
  </si>
  <si>
    <t xml:space="preserve">Margem bruta (%)</t>
  </si>
  <si>
    <t xml:space="preserve">Tempo médio de retenção (meses)</t>
  </si>
  <si>
    <t xml:space="preserve">LTV =</t>
  </si>
  <si>
    <t xml:space="preserve">LTV / CAC =</t>
  </si>
  <si>
    <t xml:space="preserve">Meta: LTV/CAC &gt; 3x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</si>
</sst>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 &quot;#,##0.00"/>
    <numFmt numFmtId="166" formatCode="#,##0"/>
    <numFmt numFmtId="167" formatCode="0.0%"/>
    <numFmt numFmtId="168" formatCode="0.0\x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97C2B"/>
      <name val="Cambria"/>
      <family val="0"/>
      <charset val="1"/>
    </font>
    <font>
      <i val="true"/>
      <sz val="9"/>
      <color rgb="FF999999"/>
      <name val="Cambria"/>
      <family val="0"/>
      <charset val="1"/>
    </font>
    <font>
      <b val="true"/>
      <sz val="12"/>
      <color rgb="FFF97C2B"/>
      <name val="Cambria"/>
      <family val="0"/>
      <charset val="1"/>
    </font>
    <font>
      <sz val="10"/>
      <name val="Cambria"/>
      <family val="0"/>
      <charset val="1"/>
    </font>
    <font>
      <sz val="10"/>
      <color rgb="FF0000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4"/>
      <color rgb="FF0F6E56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F6E56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97C2B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20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  <c r="B5" s="5" t="n">
        <v>5000</v>
      </c>
    </row>
    <row r="6" customFormat="false" ht="15" hidden="false" customHeight="false" outlineLevel="0" collapsed="false">
      <c r="A6" s="4" t="s">
        <v>4</v>
      </c>
      <c r="B6" s="5" t="n">
        <v>8000</v>
      </c>
    </row>
    <row r="7" customFormat="false" ht="15" hidden="false" customHeight="false" outlineLevel="0" collapsed="false">
      <c r="A7" s="4" t="s">
        <v>5</v>
      </c>
      <c r="B7" s="6" t="n">
        <v>10</v>
      </c>
    </row>
    <row r="8" customFormat="false" ht="17.35" hidden="false" customHeight="false" outlineLevel="0" collapsed="false">
      <c r="A8" s="7" t="s">
        <v>6</v>
      </c>
      <c r="B8" s="8" t="n">
        <f aca="false">(B5+B6)/B7</f>
        <v>1300</v>
      </c>
    </row>
    <row r="10" customFormat="false" ht="15" hidden="false" customHeight="false" outlineLevel="0" collapsed="false">
      <c r="A10" s="3" t="s">
        <v>7</v>
      </c>
    </row>
    <row r="11" customFormat="false" ht="15" hidden="false" customHeight="false" outlineLevel="0" collapsed="false">
      <c r="A11" s="4" t="s">
        <v>8</v>
      </c>
      <c r="B11" s="5" t="n">
        <v>500</v>
      </c>
    </row>
    <row r="12" customFormat="false" ht="15" hidden="false" customHeight="false" outlineLevel="0" collapsed="false">
      <c r="A12" s="4" t="s">
        <v>9</v>
      </c>
      <c r="B12" s="9" t="n">
        <v>0.6</v>
      </c>
    </row>
    <row r="13" customFormat="false" ht="15" hidden="false" customHeight="false" outlineLevel="0" collapsed="false">
      <c r="A13" s="4" t="s">
        <v>10</v>
      </c>
      <c r="B13" s="6" t="n">
        <v>24</v>
      </c>
    </row>
    <row r="14" customFormat="false" ht="17.35" hidden="false" customHeight="false" outlineLevel="0" collapsed="false">
      <c r="A14" s="7" t="s">
        <v>11</v>
      </c>
      <c r="B14" s="8" t="n">
        <f aca="false">B11*B12*B13</f>
        <v>7200</v>
      </c>
    </row>
    <row r="16" customFormat="false" ht="17.35" hidden="false" customHeight="false" outlineLevel="0" collapsed="false">
      <c r="A16" s="7" t="s">
        <v>12</v>
      </c>
      <c r="B16" s="10" t="n">
        <f aca="false">B14/B8</f>
        <v>5.53846153846154</v>
      </c>
    </row>
    <row r="18" customFormat="false" ht="15" hidden="false" customHeight="false" outlineLevel="0" collapsed="false">
      <c r="A18" s="2" t="s">
        <v>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2026-03-26T22:38:01Z</dcterms:created>
  <dc:creator>openpyxl</dc:creator>
  <dc:description/>
  <dc:language>en-US</dc:language>
  <cp:lastModifiedBy/>
  <dcterms:modified xsi:type="dcterms:W3CDTF">2026-03-26T22:38:01Z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